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727"/>
  <workbookPr hidePivotFieldList="1" defaultThemeVersion="124226"/>
  <mc:AlternateContent xmlns:mc="http://schemas.openxmlformats.org/markup-compatibility/2006">
    <mc:Choice Requires="x15">
      <x15ac:absPath xmlns:x15ac="http://schemas.microsoft.com/office/spreadsheetml/2010/11/ac" url="F:\Desktop\Escritorio\PROFEINNOVADOR\curso aprendizaje 2020\practica IV\clase 17\"/>
    </mc:Choice>
  </mc:AlternateContent>
  <xr:revisionPtr revIDLastSave="0" documentId="13_ncr:1_{4B54F145-7E9C-48DA-AF22-87F9C99A89D3}" xr6:coauthVersionLast="43" xr6:coauthVersionMax="43" xr10:uidLastSave="{00000000-0000-0000-0000-000000000000}"/>
  <bookViews>
    <workbookView xWindow="-120" yWindow="-120" windowWidth="20730" windowHeight="11160" xr2:uid="{00000000-000D-0000-FFFF-FFFF00000000}"/>
  </bookViews>
  <sheets>
    <sheet name="Evaluacion de Producto" sheetId="2" r:id="rId1"/>
  </sheets>
  <definedNames>
    <definedName name="_xlnm._FilterDatabase" localSheetId="0" hidden="1">'Evaluacion de Producto'!$R$7:$V$22</definedName>
    <definedName name="GIL">'Evaluacion de Producto'!$N$8:$P$21</definedName>
    <definedName name="MARIO">'Evaluacion de Producto'!$J$7:$L$21</definedName>
    <definedName name="OSKAR">'Evaluacion de Producto'!$B$7:$H$21</definedName>
    <definedName name="RIOS">'Evaluacion de Producto'!$R$7:$V$21</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A12" i="2" l="1"/>
  <c r="G2" i="2" s="1"/>
  <c r="B2" i="2"/>
  <c r="AA11" i="2" l="1"/>
  <c r="F2" i="2" s="1"/>
  <c r="AA10" i="2"/>
  <c r="E2" i="2" s="1"/>
  <c r="AA9" i="2"/>
  <c r="D2" i="2" s="1"/>
  <c r="AA8" i="2"/>
  <c r="C2"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Oscar</author>
  </authors>
  <commentList>
    <comment ref="C7" authorId="0" shapeId="0" xr:uid="{9AF8F293-D65B-4C8C-902E-7546BAA596EF}">
      <text>
        <r>
          <rPr>
            <b/>
            <sz val="9"/>
            <color indexed="81"/>
            <rFont val="Tahoma"/>
            <family val="2"/>
          </rPr>
          <t>Oscar:</t>
        </r>
        <r>
          <rPr>
            <sz val="9"/>
            <color indexed="81"/>
            <rFont val="Tahoma"/>
            <family val="2"/>
          </rPr>
          <t xml:space="preserve">
PERSONALIZA EL CODIGO</t>
        </r>
      </text>
    </comment>
    <comment ref="D7" authorId="0" shapeId="0" xr:uid="{401ECB8E-51BC-43E7-8940-0ADCBB8A9EAE}">
      <text>
        <r>
          <rPr>
            <b/>
            <sz val="9"/>
            <color indexed="81"/>
            <rFont val="Tahoma"/>
            <family val="2"/>
          </rPr>
          <t>Oscar:</t>
        </r>
        <r>
          <rPr>
            <sz val="9"/>
            <color indexed="81"/>
            <rFont val="Tahoma"/>
            <family val="2"/>
          </rPr>
          <t xml:space="preserve">
DIGITA EL NOMBRE MANAGER</t>
        </r>
      </text>
    </comment>
    <comment ref="E7" authorId="0" shapeId="0" xr:uid="{84DD5728-AE24-4669-9192-629387FCC53F}">
      <text>
        <r>
          <rPr>
            <b/>
            <sz val="9"/>
            <color indexed="81"/>
            <rFont val="Tahoma"/>
            <family val="2"/>
          </rPr>
          <t>Oscar:</t>
        </r>
        <r>
          <rPr>
            <sz val="9"/>
            <color indexed="81"/>
            <rFont val="Tahoma"/>
            <family val="2"/>
          </rPr>
          <t xml:space="preserve">
DIGITA EL APELLIDO DE MANAGER</t>
        </r>
      </text>
    </comment>
    <comment ref="F7" authorId="0" shapeId="0" xr:uid="{FF02F128-C6E3-4FDC-9001-E5CFDA2A2780}">
      <text>
        <r>
          <rPr>
            <b/>
            <sz val="9"/>
            <color indexed="81"/>
            <rFont val="Tahoma"/>
            <family val="2"/>
          </rPr>
          <t>Oscar:</t>
        </r>
        <r>
          <rPr>
            <sz val="9"/>
            <color indexed="81"/>
            <rFont val="Tahoma"/>
            <family val="2"/>
          </rPr>
          <t xml:space="preserve">
UTILIZA LA FORMULA CONCATENAR</t>
        </r>
      </text>
    </comment>
    <comment ref="J7" authorId="0" shapeId="0" xr:uid="{760B9ABD-6AD2-4F0E-B5B4-B92E4F3B1861}">
      <text>
        <r>
          <rPr>
            <b/>
            <sz val="9"/>
            <color indexed="81"/>
            <rFont val="Tahoma"/>
            <charset val="1"/>
          </rPr>
          <t>Oscar:</t>
        </r>
        <r>
          <rPr>
            <sz val="9"/>
            <color indexed="81"/>
            <rFont val="Tahoma"/>
            <charset val="1"/>
          </rPr>
          <t xml:space="preserve">
Si el artista es Maluma el lugar es Colombia si el artista es Bad Bunny el lugar es Puerto Rico si el artista es Karol G. el lugar es Medellin de lo contrario el lugar es Miami.</t>
        </r>
      </text>
    </comment>
    <comment ref="K7" authorId="0" shapeId="0" xr:uid="{0F3BFE19-A16A-4779-8AAC-1FB5180E2BFC}">
      <text>
        <r>
          <rPr>
            <b/>
            <sz val="9"/>
            <color indexed="81"/>
            <rFont val="Tahoma"/>
            <charset val="1"/>
          </rPr>
          <t>Oscar:</t>
        </r>
        <r>
          <rPr>
            <sz val="9"/>
            <color indexed="81"/>
            <rFont val="Tahoma"/>
            <charset val="1"/>
          </rPr>
          <t xml:space="preserve">
si el artista es Maluma y el sueldo  es igual 6014980 entonces el disco es de platino … y asi sucesivanente.
</t>
        </r>
      </text>
    </comment>
    <comment ref="L7" authorId="0" shapeId="0" xr:uid="{17B2A8D0-3CA9-4906-9841-D50078490758}">
      <text>
        <r>
          <rPr>
            <b/>
            <sz val="9"/>
            <color indexed="81"/>
            <rFont val="Tahoma"/>
            <family val="2"/>
          </rPr>
          <t>Oscar:</t>
        </r>
        <r>
          <rPr>
            <sz val="9"/>
            <color indexed="81"/>
            <rFont val="Tahoma"/>
            <family val="2"/>
          </rPr>
          <t xml:space="preserve">
ver indicativo abajo </t>
        </r>
      </text>
    </comment>
    <comment ref="U7" authorId="0" shapeId="0" xr:uid="{888EA21D-68F8-4D51-B0BB-A152EDDA45B8}">
      <text>
        <r>
          <rPr>
            <b/>
            <sz val="9"/>
            <color indexed="81"/>
            <rFont val="Tahoma"/>
            <family val="2"/>
          </rPr>
          <t>Oscar:</t>
        </r>
        <r>
          <rPr>
            <sz val="9"/>
            <color indexed="81"/>
            <rFont val="Tahoma"/>
            <family val="2"/>
          </rPr>
          <t xml:space="preserve">
sumar los tres conteos 
</t>
        </r>
      </text>
    </comment>
    <comment ref="V7" authorId="0" shapeId="0" xr:uid="{A370BD16-C799-4DD1-9780-B5D844FCE162}">
      <text>
        <r>
          <rPr>
            <b/>
            <sz val="9"/>
            <color indexed="81"/>
            <rFont val="Tahoma"/>
            <charset val="1"/>
          </rPr>
          <t>Oscar:</t>
        </r>
        <r>
          <rPr>
            <sz val="9"/>
            <color indexed="81"/>
            <rFont val="Tahoma"/>
            <charset val="1"/>
          </rPr>
          <t xml:space="preserve">
si total/mes7dia es menor o igual a 450, entonces 90millones de lo contrario si el total/dia es menor o igual a 600 entonces 120 mill si total/dia es menor o igual a 800 s entonces 190 mill de lo contrario 250 mill</t>
        </r>
      </text>
    </comment>
    <comment ref="W7" authorId="0" shapeId="0" xr:uid="{140FB31B-6647-4205-AA07-8F3319704302}">
      <text>
        <r>
          <rPr>
            <b/>
            <sz val="9"/>
            <color indexed="81"/>
            <rFont val="Tahoma"/>
            <family val="2"/>
          </rPr>
          <t>Oscar:</t>
        </r>
        <r>
          <rPr>
            <sz val="9"/>
            <color indexed="81"/>
            <rFont val="Tahoma"/>
            <family val="2"/>
          </rPr>
          <t xml:space="preserve">
Aplica minigraficos a los conteos de sept, oct y nov y analiza la grafica</t>
        </r>
      </text>
    </comment>
    <comment ref="N8" authorId="0" shapeId="0" xr:uid="{EBF93E3A-D77A-42F0-A201-A8D06337DE5B}">
      <text>
        <r>
          <rPr>
            <b/>
            <sz val="9"/>
            <color indexed="81"/>
            <rFont val="Tahoma"/>
            <family val="2"/>
          </rPr>
          <t>Oscar:
el conteo concierto de sept  se aumento en un 12% mas del dato 
anterior</t>
        </r>
      </text>
    </comment>
    <comment ref="O8" authorId="0" shapeId="0" xr:uid="{92641F15-0C2F-49B1-9152-08A1D69ACB75}">
      <text>
        <r>
          <rPr>
            <b/>
            <sz val="9"/>
            <color indexed="81"/>
            <rFont val="Tahoma"/>
            <family val="2"/>
          </rPr>
          <t>Oscar:</t>
        </r>
        <r>
          <rPr>
            <sz val="9"/>
            <color indexed="81"/>
            <rFont val="Tahoma"/>
            <family val="2"/>
          </rPr>
          <t xml:space="preserve">
el conteo conc. de octubre se rebajo en un 6% con respecto al conteo de sept
</t>
        </r>
      </text>
    </comment>
    <comment ref="P8" authorId="0" shapeId="0" xr:uid="{52E62BDB-A28C-4D74-86AD-DF33AEC5634B}">
      <text>
        <r>
          <rPr>
            <b/>
            <sz val="9"/>
            <color indexed="81"/>
            <rFont val="Tahoma"/>
            <family val="2"/>
          </rPr>
          <t>Oscar:</t>
        </r>
        <r>
          <rPr>
            <sz val="9"/>
            <color indexed="81"/>
            <rFont val="Tahoma"/>
            <family val="2"/>
          </rPr>
          <t xml:space="preserve">
es igual a la suma de los dos conteos (sept y oct )
</t>
        </r>
      </text>
    </comment>
  </commentList>
</comments>
</file>

<file path=xl/sharedStrings.xml><?xml version="1.0" encoding="utf-8"?>
<sst xmlns="http://schemas.openxmlformats.org/spreadsheetml/2006/main" count="86" uniqueCount="66">
  <si>
    <t>EMPLEADOS</t>
  </si>
  <si>
    <t>SMLV</t>
  </si>
  <si>
    <t>CONSECUTIVO</t>
  </si>
  <si>
    <t>SUELDO BASE</t>
  </si>
  <si>
    <t>Validar</t>
  </si>
  <si>
    <t>digitar</t>
  </si>
  <si>
    <t>personalizar</t>
  </si>
  <si>
    <t>inmovilizar</t>
  </si>
  <si>
    <t>si anidado</t>
  </si>
  <si>
    <t>conector Y</t>
  </si>
  <si>
    <t>Conector O</t>
  </si>
  <si>
    <t>Formula</t>
  </si>
  <si>
    <t>formula</t>
  </si>
  <si>
    <t>NOMBRE  COMPLETO</t>
  </si>
  <si>
    <t>Aplica referencia absoluta al %</t>
  </si>
  <si>
    <t>Septiembre/dias</t>
  </si>
  <si>
    <t>Octubre/dias</t>
  </si>
  <si>
    <t>Noviembre/dias</t>
  </si>
  <si>
    <t>Total  mes/dia</t>
  </si>
  <si>
    <t>BI</t>
  </si>
  <si>
    <t xml:space="preserve">Analizar </t>
  </si>
  <si>
    <t>Maria</t>
  </si>
  <si>
    <t>Herrera</t>
  </si>
  <si>
    <t>Martha</t>
  </si>
  <si>
    <t>Ossa</t>
  </si>
  <si>
    <t>Alberto</t>
  </si>
  <si>
    <t>Marín</t>
  </si>
  <si>
    <t>Tatiana</t>
  </si>
  <si>
    <t>Correa</t>
  </si>
  <si>
    <t>Jorge</t>
  </si>
  <si>
    <t>Paris</t>
  </si>
  <si>
    <t>Claudia</t>
  </si>
  <si>
    <t>Parra</t>
  </si>
  <si>
    <t>Miguel</t>
  </si>
  <si>
    <t>Melendez</t>
  </si>
  <si>
    <t>Morales</t>
  </si>
  <si>
    <t>Posada</t>
  </si>
  <si>
    <t>Carmen</t>
  </si>
  <si>
    <t>Toreales</t>
  </si>
  <si>
    <t>Moreno</t>
  </si>
  <si>
    <t>Florinda</t>
  </si>
  <si>
    <t>Graciela</t>
  </si>
  <si>
    <t>Bertilda</t>
  </si>
  <si>
    <t>Manuel</t>
  </si>
  <si>
    <t>Maluma</t>
  </si>
  <si>
    <t>Karol G.</t>
  </si>
  <si>
    <t>Bad Bunny</t>
  </si>
  <si>
    <t>J Balvin.</t>
  </si>
  <si>
    <t>Daddy Yankee.</t>
  </si>
  <si>
    <t>Nicky Jam</t>
  </si>
  <si>
    <t>CODIGO CANTANTE</t>
  </si>
  <si>
    <t xml:space="preserve">NOMBRE MANAGER </t>
  </si>
  <si>
    <t>APELLIDO MANAGER</t>
  </si>
  <si>
    <t>ARTISTA</t>
  </si>
  <si>
    <t>Lugar de Concierto</t>
  </si>
  <si>
    <t>Discos</t>
  </si>
  <si>
    <t>Evento</t>
  </si>
  <si>
    <t>PRECIO PARA MANAGER</t>
  </si>
  <si>
    <t xml:space="preserve">ANALISIS DE CONCIERTOS Y PREMIACION A ARTISTAS ACTUALES </t>
  </si>
  <si>
    <t xml:space="preserve">Grafica artista y sueldo base </t>
  </si>
  <si>
    <t>CONCIERTOS</t>
  </si>
  <si>
    <t>DISCOS</t>
  </si>
  <si>
    <t>EVENTOS</t>
  </si>
  <si>
    <t>Meses /conciertos/personas</t>
  </si>
  <si>
    <t>si total/mes7dia es menor o igual a 450, entonces 90millones de lo contrario si el total/dia es menor o igual a 600 entonces 120 mill si total/dia es menor o igual a 800 s entonces 190 mill de lo contrario 250 mill</t>
  </si>
  <si>
    <t>Premio Manager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</si>
</sst>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 #,##0.00_-;\-&quot;$&quot;\ * #,##0.00_-;_-&quot;$&quot;\ * &quot;-&quot;??_-;_-@_-"/>
    <numFmt numFmtId="164" formatCode="&quot;$&quot;\ #,##0.00_);[Red]\(&quot;$&quot;\ #,##0.00\)"/>
    <numFmt numFmtId="165" formatCode="_(&quot;$&quot;\ * #,##0.00_);_(&quot;$&quot;\ * \(#,##0.00\);_(&quot;$&quot;\ * &quot;-&quot;??_);_(@_)"/>
    <numFmt numFmtId="166" formatCode="&quot;$&quot;\ #,##0.00"/>
    <numFmt numFmtId="168" formatCode="&quot;EFTM&quot;#"/>
  </numFmts>
  <fonts count="14" x14ac:knownFonts="1">
    <font>
      <sz val="11"/>
      <color theme="1"/>
      <name val="Calibri"/>
      <family val="2"/>
      <scheme val="minor"/>
    </font>
    <font>
      <b/>
      <sz val="14"/>
      <color theme="1"/>
      <name val="Calibri"/>
      <family val="2"/>
      <scheme val="minor"/>
    </font>
    <font>
      <b/>
      <sz val="11"/>
      <color theme="1"/>
      <name val="Calibri"/>
      <family val="2"/>
      <scheme val="minor"/>
    </font>
    <font>
      <sz val="36"/>
      <color theme="1"/>
      <name val="Calibri"/>
      <family val="2"/>
      <scheme val="minor"/>
    </font>
    <font>
      <sz val="9"/>
      <color indexed="81"/>
      <name val="Tahoma"/>
      <family val="2"/>
    </font>
    <font>
      <b/>
      <sz val="9"/>
      <color indexed="81"/>
      <name val="Tahoma"/>
      <family val="2"/>
    </font>
    <font>
      <b/>
      <sz val="10"/>
      <color theme="1"/>
      <name val="Calibri"/>
      <family val="2"/>
      <scheme val="minor"/>
    </font>
    <font>
      <b/>
      <sz val="12"/>
      <color theme="1"/>
      <name val="Calibri"/>
      <family val="2"/>
      <scheme val="minor"/>
    </font>
    <font>
      <sz val="9"/>
      <color indexed="81"/>
      <name val="Tahoma"/>
      <charset val="1"/>
    </font>
    <font>
      <b/>
      <sz val="9"/>
      <color indexed="81"/>
      <name val="Tahoma"/>
      <charset val="1"/>
    </font>
    <font>
      <sz val="9"/>
      <color theme="1"/>
      <name val="Calibri"/>
      <family val="2"/>
      <scheme val="minor"/>
    </font>
    <font>
      <sz val="10"/>
      <name val="Arial"/>
      <family val="2"/>
    </font>
    <font>
      <sz val="10"/>
      <color indexed="8"/>
      <name val="Arial"/>
      <family val="2"/>
    </font>
    <font>
      <sz val="12"/>
      <color rgb="FF202124"/>
      <name val="Arial"/>
      <family val="2"/>
    </font>
  </fonts>
  <fills count="13">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3" tint="0.59999389629810485"/>
        <bgColor indexed="64"/>
      </patternFill>
    </fill>
    <fill>
      <patternFill patternType="solid">
        <fgColor theme="9"/>
        <bgColor indexed="64"/>
      </patternFill>
    </fill>
    <fill>
      <patternFill patternType="solid">
        <fgColor rgb="FFFFC000"/>
        <bgColor indexed="64"/>
      </patternFill>
    </fill>
    <fill>
      <patternFill patternType="solid">
        <fgColor theme="2" tint="-0.249977111117893"/>
        <bgColor indexed="64"/>
      </patternFill>
    </fill>
    <fill>
      <patternFill patternType="solid">
        <fgColor theme="6"/>
        <bgColor indexed="64"/>
      </patternFill>
    </fill>
    <fill>
      <patternFill patternType="solid">
        <fgColor theme="8"/>
        <bgColor indexed="64"/>
      </patternFill>
    </fill>
    <fill>
      <patternFill patternType="solid">
        <fgColor rgb="FFFFFF00"/>
        <bgColor indexed="64"/>
      </patternFill>
    </fill>
    <fill>
      <patternFill patternType="solid">
        <fgColor theme="7" tint="0.39997558519241921"/>
        <bgColor indexed="64"/>
      </patternFill>
    </fill>
    <fill>
      <patternFill patternType="solid">
        <fgColor theme="2" tint="-0.49998474074526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1" fillId="0" borderId="0"/>
  </cellStyleXfs>
  <cellXfs count="51">
    <xf numFmtId="0" fontId="0" fillId="0" borderId="0" xfId="0"/>
    <xf numFmtId="0" fontId="0" fillId="0" borderId="1" xfId="0" applyBorder="1"/>
    <xf numFmtId="0" fontId="0" fillId="0" borderId="0" xfId="0" applyAlignment="1">
      <alignment textRotation="90"/>
    </xf>
    <xf numFmtId="164" fontId="0" fillId="0" borderId="1" xfId="0" applyNumberFormat="1" applyBorder="1"/>
    <xf numFmtId="164" fontId="1" fillId="0" borderId="0" xfId="0" applyNumberFormat="1" applyFont="1"/>
    <xf numFmtId="0" fontId="2" fillId="2" borderId="3" xfId="0" applyFont="1" applyFill="1" applyBorder="1" applyAlignment="1">
      <alignment horizontal="center" vertical="center" wrapText="1"/>
    </xf>
    <xf numFmtId="0" fontId="0" fillId="0" borderId="4" xfId="0" applyBorder="1"/>
    <xf numFmtId="0" fontId="0" fillId="0" borderId="1" xfId="0" applyFill="1" applyBorder="1"/>
    <xf numFmtId="44" fontId="0" fillId="0" borderId="1" xfId="0" applyNumberFormat="1" applyBorder="1"/>
    <xf numFmtId="166" fontId="0" fillId="0" borderId="0" xfId="0" applyNumberFormat="1"/>
    <xf numFmtId="165" fontId="0" fillId="3" borderId="1" xfId="0" applyNumberFormat="1" applyFill="1" applyBorder="1"/>
    <xf numFmtId="0" fontId="2" fillId="2" borderId="3" xfId="0" applyFont="1" applyFill="1" applyBorder="1" applyAlignment="1">
      <alignment horizontal="center" vertical="center" wrapText="1"/>
    </xf>
    <xf numFmtId="165" fontId="0" fillId="0" borderId="1" xfId="0" applyNumberFormat="1" applyBorder="1" applyAlignment="1">
      <alignment horizontal="center"/>
    </xf>
    <xf numFmtId="164" fontId="1" fillId="0" borderId="0" xfId="0" applyNumberFormat="1" applyFont="1" applyBorder="1"/>
    <xf numFmtId="0" fontId="0" fillId="6" borderId="0" xfId="0" applyFill="1"/>
    <xf numFmtId="166" fontId="0" fillId="0" borderId="1" xfId="0" applyNumberFormat="1" applyBorder="1" applyAlignment="1">
      <alignment horizontal="center" vertical="center"/>
    </xf>
    <xf numFmtId="164" fontId="0" fillId="0" borderId="1" xfId="0" applyNumberFormat="1" applyBorder="1" applyAlignment="1">
      <alignment horizontal="center" vertical="center"/>
    </xf>
    <xf numFmtId="164" fontId="0" fillId="0" borderId="2" xfId="0" applyNumberFormat="1" applyFill="1" applyBorder="1" applyAlignment="1">
      <alignment horizontal="center" vertical="center"/>
    </xf>
    <xf numFmtId="2" fontId="0" fillId="0" borderId="1" xfId="0" applyNumberFormat="1" applyBorder="1"/>
    <xf numFmtId="1" fontId="0" fillId="0" borderId="1" xfId="0" applyNumberFormat="1" applyBorder="1"/>
    <xf numFmtId="164" fontId="6" fillId="0" borderId="0" xfId="0" applyNumberFormat="1" applyFont="1" applyAlignment="1">
      <alignment wrapText="1"/>
    </xf>
    <xf numFmtId="1" fontId="0" fillId="3" borderId="1" xfId="0" applyNumberFormat="1" applyFill="1" applyBorder="1"/>
    <xf numFmtId="0" fontId="0" fillId="5" borderId="1" xfId="0" applyFill="1" applyBorder="1" applyAlignment="1">
      <alignment horizontal="center" vertical="center"/>
    </xf>
    <xf numFmtId="0" fontId="0" fillId="9" borderId="1" xfId="0" applyFill="1" applyBorder="1" applyAlignment="1">
      <alignment horizontal="center"/>
    </xf>
    <xf numFmtId="0" fontId="0" fillId="7" borderId="1" xfId="0" applyFill="1" applyBorder="1" applyAlignment="1">
      <alignment horizontal="center" vertical="center" textRotation="255"/>
    </xf>
    <xf numFmtId="0" fontId="0" fillId="7" borderId="2" xfId="0" applyFill="1" applyBorder="1" applyAlignment="1">
      <alignment horizontal="center" vertical="center" textRotation="255"/>
    </xf>
    <xf numFmtId="0" fontId="0" fillId="7" borderId="3" xfId="0" applyFill="1" applyBorder="1" applyAlignment="1">
      <alignment horizontal="center" vertical="center" textRotation="255"/>
    </xf>
    <xf numFmtId="0" fontId="2" fillId="7" borderId="2" xfId="0" applyFont="1" applyFill="1" applyBorder="1" applyAlignment="1">
      <alignment horizontal="center" vertical="center" wrapText="1"/>
    </xf>
    <xf numFmtId="0" fontId="2" fillId="7" borderId="3" xfId="0" applyFont="1" applyFill="1" applyBorder="1" applyAlignment="1">
      <alignment horizontal="center" vertical="center" wrapText="1"/>
    </xf>
    <xf numFmtId="0" fontId="10" fillId="7" borderId="1" xfId="0" applyFont="1" applyFill="1" applyBorder="1" applyAlignment="1">
      <alignment horizontal="center" vertical="center" textRotation="255"/>
    </xf>
    <xf numFmtId="0" fontId="12" fillId="0" borderId="1" xfId="1" applyFont="1" applyBorder="1" applyAlignment="1">
      <alignment horizontal="left"/>
    </xf>
    <xf numFmtId="168" fontId="0" fillId="0" borderId="1" xfId="0" applyNumberFormat="1" applyBorder="1"/>
    <xf numFmtId="0" fontId="13" fillId="0" borderId="0" xfId="0" applyFont="1" applyAlignment="1">
      <alignment horizontal="left" vertical="center" wrapText="1" indent="1"/>
    </xf>
    <xf numFmtId="0" fontId="13" fillId="0" borderId="1" xfId="0" applyFont="1" applyBorder="1" applyAlignment="1">
      <alignment horizontal="left" vertical="center" wrapText="1" indent="1"/>
    </xf>
    <xf numFmtId="164" fontId="6" fillId="10" borderId="0" xfId="0" applyNumberFormat="1" applyFont="1" applyFill="1" applyAlignment="1">
      <alignment wrapText="1"/>
    </xf>
    <xf numFmtId="0" fontId="2" fillId="11" borderId="2" xfId="0" applyFont="1" applyFill="1" applyBorder="1" applyAlignment="1">
      <alignment horizontal="center" vertical="center" wrapText="1"/>
    </xf>
    <xf numFmtId="0" fontId="7" fillId="11" borderId="2" xfId="0" applyFont="1" applyFill="1" applyBorder="1" applyAlignment="1">
      <alignment horizontal="center" vertical="center" wrapText="1"/>
    </xf>
    <xf numFmtId="0" fontId="2" fillId="11" borderId="3" xfId="0" applyFont="1" applyFill="1" applyBorder="1" applyAlignment="1">
      <alignment horizontal="center" vertical="center" wrapText="1"/>
    </xf>
    <xf numFmtId="0" fontId="7" fillId="11" borderId="3" xfId="0" applyFont="1" applyFill="1" applyBorder="1" applyAlignment="1">
      <alignment horizontal="center" vertical="center" wrapText="1"/>
    </xf>
    <xf numFmtId="0" fontId="2" fillId="12" borderId="3" xfId="0" applyFont="1" applyFill="1" applyBorder="1" applyAlignment="1">
      <alignment horizontal="center" vertical="center" wrapText="1"/>
    </xf>
    <xf numFmtId="9" fontId="2" fillId="12" borderId="3" xfId="0" applyNumberFormat="1" applyFont="1" applyFill="1" applyBorder="1" applyAlignment="1">
      <alignment horizontal="center" vertical="center" wrapText="1"/>
    </xf>
    <xf numFmtId="0" fontId="2" fillId="12" borderId="1" xfId="0" applyFont="1" applyFill="1" applyBorder="1" applyAlignment="1">
      <alignment horizontal="center" vertical="center" wrapText="1"/>
    </xf>
    <xf numFmtId="0" fontId="13" fillId="8" borderId="1" xfId="0" applyFont="1" applyFill="1" applyBorder="1" applyAlignment="1">
      <alignment horizontal="left" vertical="center" wrapText="1" indent="1"/>
    </xf>
    <xf numFmtId="0" fontId="2" fillId="9" borderId="3" xfId="0" applyFont="1" applyFill="1" applyBorder="1" applyAlignment="1">
      <alignment horizontal="center" vertical="center" wrapText="1"/>
    </xf>
    <xf numFmtId="0" fontId="10" fillId="7" borderId="3" xfId="0" applyFont="1" applyFill="1" applyBorder="1" applyAlignment="1">
      <alignment horizontal="center" vertical="center" textRotation="255"/>
    </xf>
    <xf numFmtId="9" fontId="2" fillId="4" borderId="3" xfId="0" applyNumberFormat="1" applyFont="1" applyFill="1" applyBorder="1" applyAlignment="1">
      <alignment horizontal="center" vertical="center" wrapText="1"/>
    </xf>
    <xf numFmtId="9" fontId="2" fillId="12" borderId="2" xfId="0" applyNumberFormat="1" applyFont="1" applyFill="1" applyBorder="1" applyAlignment="1">
      <alignment horizontal="center" vertical="center" wrapText="1"/>
    </xf>
    <xf numFmtId="0" fontId="0" fillId="9" borderId="3" xfId="0" applyFill="1" applyBorder="1" applyAlignment="1">
      <alignment horizontal="center"/>
    </xf>
    <xf numFmtId="0" fontId="3" fillId="6" borderId="1" xfId="0" applyFont="1" applyFill="1" applyBorder="1" applyAlignment="1">
      <alignment horizontal="center" vertical="center" wrapText="1"/>
    </xf>
    <xf numFmtId="0" fontId="0" fillId="8" borderId="0" xfId="0" applyFill="1"/>
    <xf numFmtId="0" fontId="0" fillId="8" borderId="1" xfId="0" applyFill="1" applyBorder="1" applyAlignment="1">
      <alignment wrapText="1"/>
    </xf>
  </cellXfs>
  <cellStyles count="2">
    <cellStyle name="Normal" xfId="0" builtinId="0"/>
    <cellStyle name="Normal 2 3" xfId="1" xr:uid="{D1600182-F638-4DBE-B282-978C27157C7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352425</xdr:colOff>
      <xdr:row>39</xdr:row>
      <xdr:rowOff>27856</xdr:rowOff>
    </xdr:from>
    <xdr:to>
      <xdr:col>7</xdr:col>
      <xdr:colOff>1257300</xdr:colOff>
      <xdr:row>42</xdr:row>
      <xdr:rowOff>146200</xdr:rowOff>
    </xdr:to>
    <xdr:sp macro="" textlink="">
      <xdr:nvSpPr>
        <xdr:cNvPr id="11" name="Rectángulo: esquinas redondeadas 10">
          <a:extLst>
            <a:ext uri="{FF2B5EF4-FFF2-40B4-BE49-F238E27FC236}">
              <a16:creationId xmlns:a16="http://schemas.microsoft.com/office/drawing/2014/main" id="{47E75A49-B8F4-48AF-B44D-7312A317B7CA}"/>
            </a:ext>
          </a:extLst>
        </xdr:cNvPr>
        <xdr:cNvSpPr/>
      </xdr:nvSpPr>
      <xdr:spPr>
        <a:xfrm>
          <a:off x="352425" y="9190906"/>
          <a:ext cx="9515475" cy="240434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s-CO" sz="1100"/>
            <a:t>Analiza</a:t>
          </a:r>
          <a:r>
            <a:rPr lang="es-CO" sz="1100" baseline="0"/>
            <a:t> el gráico:</a:t>
          </a:r>
          <a:endParaRPr lang="es-CO" sz="1100"/>
        </a:p>
      </xdr:txBody>
    </xdr:sp>
    <xdr:clientData/>
  </xdr:twoCellAnchor>
  <xdr:twoCellAnchor>
    <xdr:from>
      <xdr:col>10</xdr:col>
      <xdr:colOff>24340</xdr:colOff>
      <xdr:row>22</xdr:row>
      <xdr:rowOff>130214</xdr:rowOff>
    </xdr:from>
    <xdr:to>
      <xdr:col>17</xdr:col>
      <xdr:colOff>173246</xdr:colOff>
      <xdr:row>30</xdr:row>
      <xdr:rowOff>152220</xdr:rowOff>
    </xdr:to>
    <xdr:sp macro="" textlink="">
      <xdr:nvSpPr>
        <xdr:cNvPr id="2" name="Rectángulo: esquinas redondeadas 1">
          <a:extLst>
            <a:ext uri="{FF2B5EF4-FFF2-40B4-BE49-F238E27FC236}">
              <a16:creationId xmlns:a16="http://schemas.microsoft.com/office/drawing/2014/main" id="{35C68058-BB2C-46CE-AC83-11C81FAF9CD9}"/>
            </a:ext>
          </a:extLst>
        </xdr:cNvPr>
        <xdr:cNvSpPr/>
      </xdr:nvSpPr>
      <xdr:spPr>
        <a:xfrm>
          <a:off x="11921065" y="5864264"/>
          <a:ext cx="8388031" cy="1736506"/>
        </a:xfrm>
        <a:prstGeom prst="roundRect">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l"/>
          <a:r>
            <a:rPr lang="es-CO" sz="1600"/>
            <a:t>si  el artista es igual</a:t>
          </a:r>
          <a:r>
            <a:rPr lang="es-CO" sz="1600" baseline="0"/>
            <a:t> a Maluma y el sueldo base es igual a 6014980  el disco es PLatino</a:t>
          </a:r>
        </a:p>
        <a:p>
          <a:pPr marL="0" marR="0" lvl="0" indent="0" algn="l" defTabSz="914400" eaLnBrk="1" fontAlgn="auto" latinLnBrk="0" hangingPunct="1">
            <a:lnSpc>
              <a:spcPct val="100000"/>
            </a:lnSpc>
            <a:spcBef>
              <a:spcPts val="0"/>
            </a:spcBef>
            <a:spcAft>
              <a:spcPts val="0"/>
            </a:spcAft>
            <a:buClrTx/>
            <a:buSzTx/>
            <a:buFontTx/>
            <a:buNone/>
            <a:tabLst/>
            <a:defRPr/>
          </a:pPr>
          <a:r>
            <a:rPr lang="es-CO" sz="1600">
              <a:solidFill>
                <a:schemeClr val="lt1"/>
              </a:solidFill>
              <a:effectLst/>
              <a:latin typeface="+mn-lt"/>
              <a:ea typeface="+mn-ea"/>
              <a:cs typeface="+mn-cs"/>
            </a:rPr>
            <a:t>si el artista es igual</a:t>
          </a:r>
          <a:r>
            <a:rPr lang="es-CO" sz="1600" baseline="0">
              <a:solidFill>
                <a:schemeClr val="lt1"/>
              </a:solidFill>
              <a:effectLst/>
              <a:latin typeface="+mn-lt"/>
              <a:ea typeface="+mn-ea"/>
              <a:cs typeface="+mn-cs"/>
            </a:rPr>
            <a:t> a Bad Bunny  y el sueldo base es igual a 12029960  el disco es  PLata</a:t>
          </a:r>
        </a:p>
        <a:p>
          <a:pPr marL="0" marR="0" lvl="0" indent="0" algn="l" defTabSz="914400" eaLnBrk="1" fontAlgn="auto" latinLnBrk="0" hangingPunct="1">
            <a:lnSpc>
              <a:spcPct val="100000"/>
            </a:lnSpc>
            <a:spcBef>
              <a:spcPts val="0"/>
            </a:spcBef>
            <a:spcAft>
              <a:spcPts val="0"/>
            </a:spcAft>
            <a:buClrTx/>
            <a:buSzTx/>
            <a:buFontTx/>
            <a:buNone/>
            <a:tabLst/>
            <a:defRPr/>
          </a:pPr>
          <a:r>
            <a:rPr lang="es-CO" sz="1600">
              <a:solidFill>
                <a:schemeClr val="lt1"/>
              </a:solidFill>
              <a:effectLst/>
              <a:latin typeface="+mn-lt"/>
              <a:ea typeface="+mn-ea"/>
              <a:cs typeface="+mn-cs"/>
            </a:rPr>
            <a:t>si el artista</a:t>
          </a:r>
          <a:r>
            <a:rPr lang="es-CO" sz="1600" baseline="0">
              <a:solidFill>
                <a:schemeClr val="lt1"/>
              </a:solidFill>
              <a:effectLst/>
              <a:latin typeface="+mn-lt"/>
              <a:ea typeface="+mn-ea"/>
              <a:cs typeface="+mn-cs"/>
            </a:rPr>
            <a:t> </a:t>
          </a:r>
          <a:r>
            <a:rPr lang="es-CO" sz="1600">
              <a:solidFill>
                <a:schemeClr val="lt1"/>
              </a:solidFill>
              <a:effectLst/>
              <a:latin typeface="+mn-lt"/>
              <a:ea typeface="+mn-ea"/>
              <a:cs typeface="+mn-cs"/>
            </a:rPr>
            <a:t>es igual</a:t>
          </a:r>
          <a:r>
            <a:rPr lang="es-CO" sz="1600" baseline="0">
              <a:solidFill>
                <a:schemeClr val="lt1"/>
              </a:solidFill>
              <a:effectLst/>
              <a:latin typeface="+mn-lt"/>
              <a:ea typeface="+mn-ea"/>
              <a:cs typeface="+mn-cs"/>
            </a:rPr>
            <a:t> a Karol G. y el sueldo base es igual a 18044940  el disco es Oro</a:t>
          </a:r>
        </a:p>
        <a:p>
          <a:pPr marL="0" marR="0" lvl="0" indent="0" algn="l" defTabSz="914400" eaLnBrk="1" fontAlgn="auto" latinLnBrk="0" hangingPunct="1">
            <a:lnSpc>
              <a:spcPct val="100000"/>
            </a:lnSpc>
            <a:spcBef>
              <a:spcPts val="0"/>
            </a:spcBef>
            <a:spcAft>
              <a:spcPts val="0"/>
            </a:spcAft>
            <a:buClrTx/>
            <a:buSzTx/>
            <a:buFontTx/>
            <a:buNone/>
            <a:tabLst/>
            <a:defRPr/>
          </a:pPr>
          <a:r>
            <a:rPr lang="es-CO" sz="1600">
              <a:solidFill>
                <a:schemeClr val="lt1"/>
              </a:solidFill>
              <a:effectLst/>
              <a:latin typeface="+mn-lt"/>
              <a:ea typeface="+mn-ea"/>
              <a:cs typeface="+mn-cs"/>
            </a:rPr>
            <a:t>si  el artista</a:t>
          </a:r>
          <a:r>
            <a:rPr lang="es-CO" sz="1600" baseline="0">
              <a:solidFill>
                <a:schemeClr val="lt1"/>
              </a:solidFill>
              <a:effectLst/>
              <a:latin typeface="+mn-lt"/>
              <a:ea typeface="+mn-ea"/>
              <a:cs typeface="+mn-cs"/>
            </a:rPr>
            <a:t> </a:t>
          </a:r>
          <a:r>
            <a:rPr lang="es-CO" sz="1600">
              <a:solidFill>
                <a:schemeClr val="lt1"/>
              </a:solidFill>
              <a:effectLst/>
              <a:latin typeface="+mn-lt"/>
              <a:ea typeface="+mn-ea"/>
              <a:cs typeface="+mn-cs"/>
            </a:rPr>
            <a:t>es igual</a:t>
          </a:r>
          <a:r>
            <a:rPr lang="es-CO" sz="1600" baseline="0">
              <a:solidFill>
                <a:schemeClr val="lt1"/>
              </a:solidFill>
              <a:effectLst/>
              <a:latin typeface="+mn-lt"/>
              <a:ea typeface="+mn-ea"/>
              <a:cs typeface="+mn-cs"/>
            </a:rPr>
            <a:t> a J balvin. y el sueldo base es igual a 24059920  el disco es Esmeralda</a:t>
          </a:r>
        </a:p>
        <a:p>
          <a:pPr marL="0" marR="0" lvl="0" indent="0" algn="l" defTabSz="914400" eaLnBrk="1" fontAlgn="auto" latinLnBrk="0" hangingPunct="1">
            <a:lnSpc>
              <a:spcPct val="100000"/>
            </a:lnSpc>
            <a:spcBef>
              <a:spcPts val="0"/>
            </a:spcBef>
            <a:spcAft>
              <a:spcPts val="0"/>
            </a:spcAft>
            <a:buClrTx/>
            <a:buSzTx/>
            <a:buFontTx/>
            <a:buNone/>
            <a:tabLst/>
            <a:defRPr/>
          </a:pPr>
          <a:r>
            <a:rPr lang="es-CO" sz="1600">
              <a:solidFill>
                <a:schemeClr val="lt1"/>
              </a:solidFill>
              <a:effectLst/>
              <a:latin typeface="+mn-lt"/>
              <a:ea typeface="+mn-ea"/>
              <a:cs typeface="+mn-cs"/>
            </a:rPr>
            <a:t>d</a:t>
          </a:r>
          <a:r>
            <a:rPr lang="es-CO" sz="1600" baseline="0">
              <a:solidFill>
                <a:schemeClr val="lt1"/>
              </a:solidFill>
              <a:effectLst/>
              <a:latin typeface="+mn-lt"/>
              <a:ea typeface="+mn-ea"/>
              <a:cs typeface="+mn-cs"/>
            </a:rPr>
            <a:t>e lo contrario Zafiro</a:t>
          </a:r>
          <a:endParaRPr lang="es-CO" sz="1600">
            <a:effectLst/>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es-CO">
            <a:effectLst/>
          </a:endParaRPr>
        </a:p>
      </xdr:txBody>
    </xdr:sp>
    <xdr:clientData/>
  </xdr:twoCellAnchor>
  <xdr:twoCellAnchor>
    <xdr:from>
      <xdr:col>11</xdr:col>
      <xdr:colOff>43828</xdr:colOff>
      <xdr:row>31</xdr:row>
      <xdr:rowOff>183747</xdr:rowOff>
    </xdr:from>
    <xdr:to>
      <xdr:col>17</xdr:col>
      <xdr:colOff>1374465</xdr:colOff>
      <xdr:row>38</xdr:row>
      <xdr:rowOff>189242</xdr:rowOff>
    </xdr:to>
    <xdr:sp macro="" textlink="">
      <xdr:nvSpPr>
        <xdr:cNvPr id="16" name="Rectángulo: esquinas redondeadas 15">
          <a:extLst>
            <a:ext uri="{FF2B5EF4-FFF2-40B4-BE49-F238E27FC236}">
              <a16:creationId xmlns:a16="http://schemas.microsoft.com/office/drawing/2014/main" id="{74B8B94A-96D1-467B-8C09-BAEF0CE35767}"/>
            </a:ext>
          </a:extLst>
        </xdr:cNvPr>
        <xdr:cNvSpPr/>
      </xdr:nvSpPr>
      <xdr:spPr>
        <a:xfrm>
          <a:off x="13588378" y="7822797"/>
          <a:ext cx="7921937" cy="1338995"/>
        </a:xfrm>
        <a:prstGeom prst="roundRect">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lang="es-CO" sz="1600"/>
            <a:t>si  el artista es igual</a:t>
          </a:r>
          <a:r>
            <a:rPr lang="es-CO" sz="1600" baseline="0"/>
            <a:t> a  Maluma o el disco es igual a PLatino entonces Premios Juventud</a:t>
          </a:r>
        </a:p>
        <a:p>
          <a:pPr marL="0" marR="0" lvl="0" indent="0" algn="l" defTabSz="914400" eaLnBrk="1" fontAlgn="auto" latinLnBrk="0" hangingPunct="1">
            <a:lnSpc>
              <a:spcPct val="100000"/>
            </a:lnSpc>
            <a:spcBef>
              <a:spcPts val="0"/>
            </a:spcBef>
            <a:spcAft>
              <a:spcPts val="0"/>
            </a:spcAft>
            <a:buClrTx/>
            <a:buSzTx/>
            <a:buFontTx/>
            <a:buNone/>
            <a:tabLst/>
            <a:defRPr/>
          </a:pPr>
          <a:r>
            <a:rPr lang="es-CO" sz="1600">
              <a:solidFill>
                <a:schemeClr val="lt1"/>
              </a:solidFill>
              <a:effectLst/>
              <a:latin typeface="+mn-lt"/>
              <a:ea typeface="+mn-ea"/>
              <a:cs typeface="+mn-cs"/>
            </a:rPr>
            <a:t>si  el artista es igual</a:t>
          </a:r>
          <a:r>
            <a:rPr lang="es-CO" sz="1600" baseline="0">
              <a:solidFill>
                <a:schemeClr val="lt1"/>
              </a:solidFill>
              <a:effectLst/>
              <a:latin typeface="+mn-lt"/>
              <a:ea typeface="+mn-ea"/>
              <a:cs typeface="+mn-cs"/>
            </a:rPr>
            <a:t> a Bad Bunny o el disco es  igual a Plata  entonces Premios lo nuestro</a:t>
          </a:r>
        </a:p>
        <a:p>
          <a:pPr marL="0" marR="0" lvl="0" indent="0" algn="l" defTabSz="914400" eaLnBrk="1" fontAlgn="auto" latinLnBrk="0" hangingPunct="1">
            <a:lnSpc>
              <a:spcPct val="100000"/>
            </a:lnSpc>
            <a:spcBef>
              <a:spcPts val="0"/>
            </a:spcBef>
            <a:spcAft>
              <a:spcPts val="0"/>
            </a:spcAft>
            <a:buClrTx/>
            <a:buSzTx/>
            <a:buFontTx/>
            <a:buNone/>
            <a:tabLst/>
            <a:defRPr/>
          </a:pPr>
          <a:r>
            <a:rPr lang="es-CO" sz="1600">
              <a:solidFill>
                <a:schemeClr val="lt1"/>
              </a:solidFill>
              <a:effectLst/>
              <a:latin typeface="+mn-lt"/>
              <a:ea typeface="+mn-ea"/>
              <a:cs typeface="+mn-cs"/>
            </a:rPr>
            <a:t>si el artista</a:t>
          </a:r>
          <a:r>
            <a:rPr lang="es-CO" sz="1600" baseline="0">
              <a:solidFill>
                <a:schemeClr val="lt1"/>
              </a:solidFill>
              <a:effectLst/>
              <a:latin typeface="+mn-lt"/>
              <a:ea typeface="+mn-ea"/>
              <a:cs typeface="+mn-cs"/>
            </a:rPr>
            <a:t> </a:t>
          </a:r>
          <a:r>
            <a:rPr lang="es-CO" sz="1600">
              <a:solidFill>
                <a:schemeClr val="lt1"/>
              </a:solidFill>
              <a:effectLst/>
              <a:latin typeface="+mn-lt"/>
              <a:ea typeface="+mn-ea"/>
              <a:cs typeface="+mn-cs"/>
            </a:rPr>
            <a:t> es igual</a:t>
          </a:r>
          <a:r>
            <a:rPr lang="es-CO" sz="1600" baseline="0">
              <a:solidFill>
                <a:schemeClr val="lt1"/>
              </a:solidFill>
              <a:effectLst/>
              <a:latin typeface="+mn-lt"/>
              <a:ea typeface="+mn-ea"/>
              <a:cs typeface="+mn-cs"/>
            </a:rPr>
            <a:t> a Karol G. o el disco es igual a Oro entonces Premios Grammy</a:t>
          </a:r>
        </a:p>
        <a:p>
          <a:pPr marL="0" marR="0" lvl="0" indent="0" algn="l" defTabSz="914400" eaLnBrk="1" fontAlgn="auto" latinLnBrk="0" hangingPunct="1">
            <a:lnSpc>
              <a:spcPct val="100000"/>
            </a:lnSpc>
            <a:spcBef>
              <a:spcPts val="0"/>
            </a:spcBef>
            <a:spcAft>
              <a:spcPts val="0"/>
            </a:spcAft>
            <a:buClrTx/>
            <a:buSzTx/>
            <a:buFontTx/>
            <a:buNone/>
            <a:tabLst/>
            <a:defRPr/>
          </a:pPr>
          <a:r>
            <a:rPr lang="es-CO" sz="1600">
              <a:solidFill>
                <a:schemeClr val="lt1"/>
              </a:solidFill>
              <a:effectLst/>
              <a:latin typeface="+mn-lt"/>
              <a:ea typeface="+mn-ea"/>
              <a:cs typeface="+mn-cs"/>
            </a:rPr>
            <a:t>d</a:t>
          </a:r>
          <a:r>
            <a:rPr lang="es-CO" sz="1600" baseline="0">
              <a:solidFill>
                <a:schemeClr val="lt1"/>
              </a:solidFill>
              <a:effectLst/>
              <a:latin typeface="+mn-lt"/>
              <a:ea typeface="+mn-ea"/>
              <a:cs typeface="+mn-cs"/>
            </a:rPr>
            <a:t>e lo contrario  Premios Latino.</a:t>
          </a:r>
          <a:endParaRPr lang="es-CO" sz="1600">
            <a:effectLst/>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es-CO">
            <a:effectLst/>
          </a:endParaRPr>
        </a:p>
      </xdr:txBody>
    </xdr:sp>
    <xdr:clientData/>
  </xdr:twoCellAnchor>
  <xdr:twoCellAnchor>
    <xdr:from>
      <xdr:col>18</xdr:col>
      <xdr:colOff>161745</xdr:colOff>
      <xdr:row>23</xdr:row>
      <xdr:rowOff>26957</xdr:rowOff>
    </xdr:from>
    <xdr:to>
      <xdr:col>20</xdr:col>
      <xdr:colOff>1455708</xdr:colOff>
      <xdr:row>27</xdr:row>
      <xdr:rowOff>35944</xdr:rowOff>
    </xdr:to>
    <xdr:sp macro="" textlink="">
      <xdr:nvSpPr>
        <xdr:cNvPr id="4" name="Rectángulo: esquinas redondeadas 3">
          <a:extLst>
            <a:ext uri="{FF2B5EF4-FFF2-40B4-BE49-F238E27FC236}">
              <a16:creationId xmlns:a16="http://schemas.microsoft.com/office/drawing/2014/main" id="{B4F2756A-D900-4ABE-86C8-D441B7E266A0}"/>
            </a:ext>
          </a:extLst>
        </xdr:cNvPr>
        <xdr:cNvSpPr/>
      </xdr:nvSpPr>
      <xdr:spPr>
        <a:xfrm>
          <a:off x="21610967" y="5391509"/>
          <a:ext cx="4295236" cy="871628"/>
        </a:xfrm>
        <a:prstGeom prst="roundRect">
          <a:avLst/>
        </a:prstGeom>
        <a:solidFill>
          <a:schemeClr val="bg2">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s-CO" sz="1100"/>
            <a:t>Aplica</a:t>
          </a:r>
          <a:r>
            <a:rPr lang="es-CO" sz="1100" baseline="0"/>
            <a:t>  formato condicional (conjunto de iconos-  Direccional )a la columna concierto de septiembre</a:t>
          </a:r>
        </a:p>
        <a:p>
          <a:pPr algn="l"/>
          <a:endParaRPr lang="es-CO" sz="1100" baseline="0"/>
        </a:p>
        <a:p>
          <a:pPr algn="l"/>
          <a:r>
            <a:rPr lang="es-CO" sz="1100" baseline="0"/>
            <a:t>Analiza los tres indicadores  segun el rango</a:t>
          </a:r>
          <a:endParaRPr lang="es-CO" sz="1100"/>
        </a:p>
      </xdr:txBody>
    </xdr:sp>
    <xdr:clientData/>
  </xdr:twoCellAnchor>
  <xdr:twoCellAnchor>
    <xdr:from>
      <xdr:col>18</xdr:col>
      <xdr:colOff>283953</xdr:colOff>
      <xdr:row>27</xdr:row>
      <xdr:rowOff>196611</xdr:rowOff>
    </xdr:from>
    <xdr:to>
      <xdr:col>18</xdr:col>
      <xdr:colOff>598457</xdr:colOff>
      <xdr:row>29</xdr:row>
      <xdr:rowOff>61823</xdr:rowOff>
    </xdr:to>
    <xdr:sp macro="" textlink="">
      <xdr:nvSpPr>
        <xdr:cNvPr id="5" name="Flecha: hacia abajo 4">
          <a:extLst>
            <a:ext uri="{FF2B5EF4-FFF2-40B4-BE49-F238E27FC236}">
              <a16:creationId xmlns:a16="http://schemas.microsoft.com/office/drawing/2014/main" id="{A0CAF32C-EAED-4330-8061-A582024453CC}"/>
            </a:ext>
          </a:extLst>
        </xdr:cNvPr>
        <xdr:cNvSpPr/>
      </xdr:nvSpPr>
      <xdr:spPr>
        <a:xfrm>
          <a:off x="21877128" y="6978411"/>
          <a:ext cx="314504" cy="293837"/>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18</xdr:col>
      <xdr:colOff>179717</xdr:colOff>
      <xdr:row>29</xdr:row>
      <xdr:rowOff>233632</xdr:rowOff>
    </xdr:from>
    <xdr:to>
      <xdr:col>18</xdr:col>
      <xdr:colOff>611037</xdr:colOff>
      <xdr:row>31</xdr:row>
      <xdr:rowOff>89858</xdr:rowOff>
    </xdr:to>
    <xdr:sp macro="" textlink="">
      <xdr:nvSpPr>
        <xdr:cNvPr id="6" name="Flecha: a la derecha 5">
          <a:extLst>
            <a:ext uri="{FF2B5EF4-FFF2-40B4-BE49-F238E27FC236}">
              <a16:creationId xmlns:a16="http://schemas.microsoft.com/office/drawing/2014/main" id="{1BD95C3D-E070-4673-9FCE-6E5820259A0D}"/>
            </a:ext>
          </a:extLst>
        </xdr:cNvPr>
        <xdr:cNvSpPr/>
      </xdr:nvSpPr>
      <xdr:spPr>
        <a:xfrm>
          <a:off x="21628939" y="6892146"/>
          <a:ext cx="431320" cy="287547"/>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18</xdr:col>
      <xdr:colOff>314504</xdr:colOff>
      <xdr:row>32</xdr:row>
      <xdr:rowOff>125802</xdr:rowOff>
    </xdr:from>
    <xdr:to>
      <xdr:col>18</xdr:col>
      <xdr:colOff>629009</xdr:colOff>
      <xdr:row>34</xdr:row>
      <xdr:rowOff>26958</xdr:rowOff>
    </xdr:to>
    <xdr:sp macro="" textlink="">
      <xdr:nvSpPr>
        <xdr:cNvPr id="7" name="Flecha: hacia arriba 6">
          <a:extLst>
            <a:ext uri="{FF2B5EF4-FFF2-40B4-BE49-F238E27FC236}">
              <a16:creationId xmlns:a16="http://schemas.microsoft.com/office/drawing/2014/main" id="{E28E0E44-A839-4E51-854D-29465C6432D6}"/>
            </a:ext>
          </a:extLst>
        </xdr:cNvPr>
        <xdr:cNvSpPr/>
      </xdr:nvSpPr>
      <xdr:spPr>
        <a:xfrm>
          <a:off x="21763726" y="7404340"/>
          <a:ext cx="314505" cy="278561"/>
        </a:xfrm>
        <a:prstGeom prst="up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tint="-0.249977111117893"/>
    <pageSetUpPr fitToPage="1"/>
  </sheetPr>
  <dimension ref="A1:AE41"/>
  <sheetViews>
    <sheetView tabSelected="1" topLeftCell="A28" zoomScaleNormal="100" workbookViewId="0">
      <selection activeCell="V7" sqref="V7:V8"/>
    </sheetView>
  </sheetViews>
  <sheetFormatPr baseColWidth="10" defaultRowHeight="15" x14ac:dyDescent="0.25"/>
  <cols>
    <col min="1" max="1" width="5.42578125" customWidth="1"/>
    <col min="2" max="2" width="17.140625" customWidth="1"/>
    <col min="3" max="3" width="17.28515625" customWidth="1"/>
    <col min="4" max="4" width="15.7109375" customWidth="1"/>
    <col min="5" max="5" width="16.140625" customWidth="1"/>
    <col min="6" max="7" width="28.7109375" customWidth="1"/>
    <col min="8" max="8" width="21.7109375" customWidth="1"/>
    <col min="9" max="9" width="5.140625" customWidth="1"/>
    <col min="10" max="10" width="22.42578125" customWidth="1"/>
    <col min="11" max="11" width="24.7109375" customWidth="1"/>
    <col min="12" max="12" width="23.85546875" customWidth="1"/>
    <col min="13" max="13" width="4.85546875" customWidth="1"/>
    <col min="14" max="14" width="20.28515625" customWidth="1"/>
    <col min="15" max="15" width="23.140625" customWidth="1"/>
    <col min="16" max="16" width="21.85546875" customWidth="1"/>
    <col min="17" max="17" width="4.85546875" customWidth="1"/>
    <col min="18" max="18" width="21.85546875" customWidth="1"/>
    <col min="19" max="21" width="22.5703125" customWidth="1"/>
    <col min="22" max="22" width="23.28515625" customWidth="1"/>
    <col min="27" max="27" width="23.5703125" customWidth="1"/>
  </cols>
  <sheetData>
    <row r="1" spans="1:31" x14ac:dyDescent="0.25">
      <c r="B1" s="42" t="s">
        <v>44</v>
      </c>
      <c r="C1" s="42" t="s">
        <v>46</v>
      </c>
      <c r="D1" s="42" t="s">
        <v>45</v>
      </c>
      <c r="E1" s="42" t="s">
        <v>47</v>
      </c>
      <c r="F1" s="42" t="s">
        <v>48</v>
      </c>
      <c r="G1" s="42" t="s">
        <v>49</v>
      </c>
    </row>
    <row r="2" spans="1:31" x14ac:dyDescent="0.25">
      <c r="B2" s="8">
        <f>AA7</f>
        <v>6014980</v>
      </c>
      <c r="C2" s="8">
        <f>AA8</f>
        <v>12029960</v>
      </c>
      <c r="D2" s="8">
        <f>AA9</f>
        <v>18044940</v>
      </c>
      <c r="E2" s="8">
        <f>AA10</f>
        <v>24059920</v>
      </c>
      <c r="F2" s="8">
        <f>AA11</f>
        <v>30074900</v>
      </c>
      <c r="G2" s="8">
        <f>AA12</f>
        <v>36089880</v>
      </c>
    </row>
    <row r="3" spans="1:31" x14ac:dyDescent="0.25">
      <c r="B3">
        <v>1</v>
      </c>
      <c r="C3">
        <v>2</v>
      </c>
      <c r="D3">
        <v>3</v>
      </c>
      <c r="E3">
        <v>4</v>
      </c>
      <c r="F3">
        <v>4</v>
      </c>
      <c r="G3">
        <v>6</v>
      </c>
    </row>
    <row r="6" spans="1:31" ht="57.75" customHeight="1" x14ac:dyDescent="0.25">
      <c r="A6" s="48" t="s">
        <v>58</v>
      </c>
      <c r="B6" s="48"/>
      <c r="C6" s="48"/>
      <c r="D6" s="48"/>
      <c r="E6" s="48"/>
      <c r="F6" s="48"/>
      <c r="G6" s="48"/>
      <c r="H6" s="48"/>
      <c r="I6" s="48"/>
      <c r="J6" s="48"/>
      <c r="K6" s="48"/>
      <c r="L6" s="48"/>
      <c r="M6" s="48"/>
      <c r="N6" s="48"/>
      <c r="O6" s="48"/>
      <c r="P6" s="48"/>
      <c r="Q6" s="48"/>
      <c r="R6" s="48"/>
      <c r="S6" s="48"/>
      <c r="T6" s="48"/>
      <c r="U6" s="48"/>
      <c r="V6" s="48"/>
      <c r="W6" s="48"/>
      <c r="Z6" s="6" t="s">
        <v>1</v>
      </c>
      <c r="AA6" s="14"/>
      <c r="AE6" s="33" t="s">
        <v>44</v>
      </c>
    </row>
    <row r="7" spans="1:31" ht="33" customHeight="1" x14ac:dyDescent="0.25">
      <c r="A7" s="25" t="s">
        <v>0</v>
      </c>
      <c r="B7" s="35" t="s">
        <v>2</v>
      </c>
      <c r="C7" s="35" t="s">
        <v>50</v>
      </c>
      <c r="D7" s="35" t="s">
        <v>51</v>
      </c>
      <c r="E7" s="35" t="s">
        <v>52</v>
      </c>
      <c r="F7" s="35" t="s">
        <v>13</v>
      </c>
      <c r="G7" s="36" t="s">
        <v>53</v>
      </c>
      <c r="H7" s="35" t="s">
        <v>3</v>
      </c>
      <c r="I7" s="25" t="s">
        <v>61</v>
      </c>
      <c r="J7" s="27" t="s">
        <v>54</v>
      </c>
      <c r="K7" s="27" t="s">
        <v>55</v>
      </c>
      <c r="L7" s="27" t="s">
        <v>56</v>
      </c>
      <c r="M7" s="26" t="s">
        <v>62</v>
      </c>
      <c r="N7" s="43" t="s">
        <v>63</v>
      </c>
      <c r="O7" s="43"/>
      <c r="P7" s="43"/>
      <c r="Q7" s="44" t="s">
        <v>60</v>
      </c>
      <c r="R7" s="45">
        <v>0.18</v>
      </c>
      <c r="S7" s="45">
        <v>0.21</v>
      </c>
      <c r="T7" s="45">
        <v>0.25</v>
      </c>
      <c r="U7" s="46" t="s">
        <v>18</v>
      </c>
      <c r="V7" s="39" t="s">
        <v>57</v>
      </c>
      <c r="W7" s="47" t="s">
        <v>19</v>
      </c>
      <c r="Z7" s="1">
        <v>1</v>
      </c>
      <c r="AA7" s="8">
        <v>6014980</v>
      </c>
      <c r="AE7" s="33" t="s">
        <v>46</v>
      </c>
    </row>
    <row r="8" spans="1:31" ht="27.95" customHeight="1" x14ac:dyDescent="0.25">
      <c r="A8" s="25"/>
      <c r="B8" s="37"/>
      <c r="C8" s="37"/>
      <c r="D8" s="37"/>
      <c r="E8" s="37"/>
      <c r="F8" s="37"/>
      <c r="G8" s="38"/>
      <c r="H8" s="37"/>
      <c r="I8" s="25"/>
      <c r="J8" s="28"/>
      <c r="K8" s="28"/>
      <c r="L8" s="28"/>
      <c r="M8" s="24"/>
      <c r="N8" s="5" t="s">
        <v>15</v>
      </c>
      <c r="O8" s="5" t="s">
        <v>16</v>
      </c>
      <c r="P8" s="5" t="s">
        <v>17</v>
      </c>
      <c r="Q8" s="29"/>
      <c r="R8" s="11" t="s">
        <v>15</v>
      </c>
      <c r="S8" s="11" t="s">
        <v>16</v>
      </c>
      <c r="T8" s="11" t="s">
        <v>17</v>
      </c>
      <c r="U8" s="40"/>
      <c r="V8" s="41"/>
      <c r="W8" s="23"/>
      <c r="Z8" s="1">
        <v>2</v>
      </c>
      <c r="AA8" s="8">
        <f>Z8*AA7</f>
        <v>12029960</v>
      </c>
      <c r="AE8" s="33" t="s">
        <v>45</v>
      </c>
    </row>
    <row r="9" spans="1:31" x14ac:dyDescent="0.25">
      <c r="A9" s="25"/>
      <c r="B9" s="22">
        <v>1</v>
      </c>
      <c r="C9" s="31"/>
      <c r="D9" s="30" t="s">
        <v>21</v>
      </c>
      <c r="E9" s="30" t="s">
        <v>22</v>
      </c>
      <c r="F9" s="3"/>
      <c r="G9" s="16"/>
      <c r="H9" s="8"/>
      <c r="I9" s="25"/>
      <c r="J9" s="12"/>
      <c r="K9" s="15"/>
      <c r="L9" s="15"/>
      <c r="M9" s="24"/>
      <c r="N9" s="19"/>
      <c r="O9" s="19"/>
      <c r="P9" s="19"/>
      <c r="Q9" s="29"/>
      <c r="R9" s="21"/>
      <c r="S9" s="19"/>
      <c r="T9" s="19"/>
      <c r="U9" s="18"/>
      <c r="V9" s="10"/>
      <c r="W9" s="1"/>
      <c r="Z9" s="1">
        <v>3</v>
      </c>
      <c r="AA9" s="8">
        <f>Z9*AA7</f>
        <v>18044940</v>
      </c>
      <c r="AE9" s="33" t="s">
        <v>47</v>
      </c>
    </row>
    <row r="10" spans="1:31" ht="30" x14ac:dyDescent="0.25">
      <c r="A10" s="25"/>
      <c r="B10" s="22">
        <v>2</v>
      </c>
      <c r="C10" s="31"/>
      <c r="D10" s="30" t="s">
        <v>23</v>
      </c>
      <c r="E10" s="30" t="s">
        <v>24</v>
      </c>
      <c r="F10" s="3"/>
      <c r="G10" s="16"/>
      <c r="H10" s="3"/>
      <c r="I10" s="25"/>
      <c r="J10" s="12"/>
      <c r="K10" s="15"/>
      <c r="L10" s="15"/>
      <c r="M10" s="24"/>
      <c r="N10" s="19"/>
      <c r="O10" s="19"/>
      <c r="P10" s="19"/>
      <c r="Q10" s="29"/>
      <c r="R10" s="21"/>
      <c r="S10" s="19"/>
      <c r="T10" s="19"/>
      <c r="U10" s="18"/>
      <c r="V10" s="10"/>
      <c r="W10" s="1"/>
      <c r="Z10" s="7">
        <v>4</v>
      </c>
      <c r="AA10" s="8">
        <f>Z10*AA7</f>
        <v>24059920</v>
      </c>
      <c r="AE10" s="33" t="s">
        <v>48</v>
      </c>
    </row>
    <row r="11" spans="1:31" ht="30" x14ac:dyDescent="0.25">
      <c r="A11" s="25"/>
      <c r="B11" s="22">
        <v>3</v>
      </c>
      <c r="C11" s="31"/>
      <c r="D11" s="30" t="s">
        <v>25</v>
      </c>
      <c r="E11" s="30" t="s">
        <v>26</v>
      </c>
      <c r="F11" s="3"/>
      <c r="G11" s="16"/>
      <c r="H11" s="3"/>
      <c r="I11" s="25"/>
      <c r="J11" s="12"/>
      <c r="K11" s="15"/>
      <c r="L11" s="15"/>
      <c r="M11" s="24"/>
      <c r="N11" s="19"/>
      <c r="O11" s="19"/>
      <c r="P11" s="19"/>
      <c r="Q11" s="29"/>
      <c r="R11" s="21"/>
      <c r="S11" s="19"/>
      <c r="T11" s="19"/>
      <c r="U11" s="18"/>
      <c r="V11" s="10"/>
      <c r="W11" s="1"/>
      <c r="Z11" s="7">
        <v>5</v>
      </c>
      <c r="AA11" s="8">
        <f>Z11*AA7</f>
        <v>30074900</v>
      </c>
      <c r="AE11" s="33" t="s">
        <v>49</v>
      </c>
    </row>
    <row r="12" spans="1:31" x14ac:dyDescent="0.25">
      <c r="A12" s="25"/>
      <c r="B12" s="22">
        <v>4</v>
      </c>
      <c r="C12" s="31"/>
      <c r="D12" s="30" t="s">
        <v>27</v>
      </c>
      <c r="E12" s="30" t="s">
        <v>28</v>
      </c>
      <c r="F12" s="3"/>
      <c r="G12" s="16"/>
      <c r="H12" s="3"/>
      <c r="I12" s="25"/>
      <c r="J12" s="12"/>
      <c r="K12" s="15"/>
      <c r="L12" s="15"/>
      <c r="M12" s="24"/>
      <c r="N12" s="19"/>
      <c r="O12" s="19"/>
      <c r="P12" s="19"/>
      <c r="Q12" s="29"/>
      <c r="R12" s="21"/>
      <c r="S12" s="19"/>
      <c r="T12" s="19"/>
      <c r="U12" s="18"/>
      <c r="V12" s="10"/>
      <c r="W12" s="1"/>
      <c r="Z12" s="1">
        <v>6</v>
      </c>
      <c r="AA12" s="8">
        <f>AA7*Z12</f>
        <v>36089880</v>
      </c>
      <c r="AE12" s="32"/>
    </row>
    <row r="13" spans="1:31" x14ac:dyDescent="0.25">
      <c r="A13" s="25"/>
      <c r="B13" s="22">
        <v>5</v>
      </c>
      <c r="C13" s="31"/>
      <c r="D13" s="30" t="s">
        <v>29</v>
      </c>
      <c r="E13" s="30" t="s">
        <v>30</v>
      </c>
      <c r="F13" s="3"/>
      <c r="G13" s="16"/>
      <c r="H13" s="3"/>
      <c r="I13" s="25"/>
      <c r="J13" s="12"/>
      <c r="K13" s="15"/>
      <c r="L13" s="15"/>
      <c r="M13" s="24"/>
      <c r="N13" s="19"/>
      <c r="O13" s="19"/>
      <c r="P13" s="19"/>
      <c r="Q13" s="29"/>
      <c r="R13" s="21"/>
      <c r="S13" s="19"/>
      <c r="T13" s="19"/>
      <c r="U13" s="18"/>
      <c r="V13" s="10"/>
      <c r="W13" s="1"/>
    </row>
    <row r="14" spans="1:31" x14ac:dyDescent="0.25">
      <c r="A14" s="25"/>
      <c r="B14" s="22">
        <v>6</v>
      </c>
      <c r="C14" s="31"/>
      <c r="D14" s="30" t="s">
        <v>31</v>
      </c>
      <c r="E14" s="30" t="s">
        <v>32</v>
      </c>
      <c r="F14" s="3"/>
      <c r="G14" s="17"/>
      <c r="H14" s="3"/>
      <c r="I14" s="25"/>
      <c r="J14" s="12"/>
      <c r="K14" s="15"/>
      <c r="L14" s="15"/>
      <c r="M14" s="24"/>
      <c r="N14" s="19"/>
      <c r="O14" s="19"/>
      <c r="P14" s="19"/>
      <c r="Q14" s="29"/>
      <c r="R14" s="21"/>
      <c r="S14" s="19"/>
      <c r="T14" s="19"/>
      <c r="U14" s="18"/>
      <c r="V14" s="10"/>
      <c r="W14" s="1"/>
    </row>
    <row r="15" spans="1:31" x14ac:dyDescent="0.25">
      <c r="A15" s="25"/>
      <c r="B15" s="22">
        <v>7</v>
      </c>
      <c r="C15" s="31"/>
      <c r="D15" s="30" t="s">
        <v>33</v>
      </c>
      <c r="E15" s="30" t="s">
        <v>22</v>
      </c>
      <c r="F15" s="3"/>
      <c r="G15" s="16"/>
      <c r="H15" s="8"/>
      <c r="I15" s="25"/>
      <c r="J15" s="12"/>
      <c r="K15" s="15"/>
      <c r="L15" s="15"/>
      <c r="M15" s="24"/>
      <c r="N15" s="19"/>
      <c r="O15" s="19"/>
      <c r="P15" s="19"/>
      <c r="Q15" s="29"/>
      <c r="R15" s="21"/>
      <c r="S15" s="19"/>
      <c r="T15" s="19"/>
      <c r="U15" s="18"/>
      <c r="V15" s="10"/>
      <c r="W15" s="1"/>
    </row>
    <row r="16" spans="1:31" x14ac:dyDescent="0.25">
      <c r="A16" s="25"/>
      <c r="B16" s="22">
        <v>8</v>
      </c>
      <c r="C16" s="31"/>
      <c r="D16" s="30" t="s">
        <v>40</v>
      </c>
      <c r="E16" s="30" t="s">
        <v>34</v>
      </c>
      <c r="F16" s="3"/>
      <c r="G16" s="16"/>
      <c r="H16" s="3"/>
      <c r="I16" s="25"/>
      <c r="J16" s="12"/>
      <c r="K16" s="15"/>
      <c r="L16" s="15"/>
      <c r="M16" s="24"/>
      <c r="N16" s="19"/>
      <c r="O16" s="19"/>
      <c r="P16" s="19"/>
      <c r="Q16" s="29"/>
      <c r="R16" s="21"/>
      <c r="S16" s="19"/>
      <c r="T16" s="19"/>
      <c r="U16" s="18"/>
      <c r="V16" s="10"/>
      <c r="W16" s="1"/>
    </row>
    <row r="17" spans="1:23" x14ac:dyDescent="0.25">
      <c r="A17" s="25"/>
      <c r="B17" s="22">
        <v>9</v>
      </c>
      <c r="C17" s="31"/>
      <c r="D17" s="30" t="s">
        <v>41</v>
      </c>
      <c r="E17" s="30" t="s">
        <v>35</v>
      </c>
      <c r="F17" s="3"/>
      <c r="G17" s="16"/>
      <c r="H17" s="3"/>
      <c r="I17" s="25"/>
      <c r="J17" s="12"/>
      <c r="K17" s="15"/>
      <c r="L17" s="15"/>
      <c r="M17" s="24"/>
      <c r="N17" s="19"/>
      <c r="O17" s="19"/>
      <c r="P17" s="19"/>
      <c r="Q17" s="29"/>
      <c r="R17" s="21"/>
      <c r="S17" s="19"/>
      <c r="T17" s="19"/>
      <c r="U17" s="18"/>
      <c r="V17" s="10"/>
      <c r="W17" s="1"/>
    </row>
    <row r="18" spans="1:23" x14ac:dyDescent="0.25">
      <c r="A18" s="25"/>
      <c r="B18" s="22">
        <v>10</v>
      </c>
      <c r="C18" s="31"/>
      <c r="D18" s="30" t="s">
        <v>42</v>
      </c>
      <c r="E18" s="30" t="s">
        <v>36</v>
      </c>
      <c r="F18" s="3"/>
      <c r="G18" s="16"/>
      <c r="H18" s="3"/>
      <c r="I18" s="25"/>
      <c r="J18" s="12"/>
      <c r="K18" s="15"/>
      <c r="L18" s="15"/>
      <c r="M18" s="24"/>
      <c r="N18" s="19"/>
      <c r="O18" s="19"/>
      <c r="P18" s="19"/>
      <c r="Q18" s="29"/>
      <c r="R18" s="21"/>
      <c r="S18" s="19"/>
      <c r="T18" s="19"/>
      <c r="U18" s="18"/>
      <c r="V18" s="10"/>
      <c r="W18" s="1"/>
    </row>
    <row r="19" spans="1:23" x14ac:dyDescent="0.25">
      <c r="A19" s="25"/>
      <c r="B19" s="22">
        <v>11</v>
      </c>
      <c r="C19" s="31"/>
      <c r="D19" s="30" t="s">
        <v>37</v>
      </c>
      <c r="E19" s="30" t="s">
        <v>28</v>
      </c>
      <c r="F19" s="3"/>
      <c r="G19" s="16"/>
      <c r="H19" s="3"/>
      <c r="I19" s="25"/>
      <c r="J19" s="12"/>
      <c r="K19" s="15"/>
      <c r="L19" s="15"/>
      <c r="M19" s="24"/>
      <c r="N19" s="19"/>
      <c r="O19" s="19"/>
      <c r="P19" s="19"/>
      <c r="Q19" s="29"/>
      <c r="R19" s="21"/>
      <c r="S19" s="19"/>
      <c r="T19" s="19"/>
      <c r="U19" s="18"/>
      <c r="V19" s="10"/>
      <c r="W19" s="1"/>
    </row>
    <row r="20" spans="1:23" x14ac:dyDescent="0.25">
      <c r="A20" s="25"/>
      <c r="B20" s="22">
        <v>12</v>
      </c>
      <c r="C20" s="31"/>
      <c r="D20" s="30" t="s">
        <v>31</v>
      </c>
      <c r="E20" s="30" t="s">
        <v>38</v>
      </c>
      <c r="F20" s="3"/>
      <c r="G20" s="17"/>
      <c r="H20" s="3"/>
      <c r="I20" s="25"/>
      <c r="J20" s="12"/>
      <c r="K20" s="15"/>
      <c r="L20" s="15"/>
      <c r="M20" s="24"/>
      <c r="N20" s="19"/>
      <c r="O20" s="19"/>
      <c r="P20" s="19"/>
      <c r="Q20" s="29"/>
      <c r="R20" s="21"/>
      <c r="S20" s="19"/>
      <c r="T20" s="19"/>
      <c r="U20" s="18"/>
      <c r="V20" s="10"/>
      <c r="W20" s="1"/>
    </row>
    <row r="21" spans="1:23" x14ac:dyDescent="0.25">
      <c r="A21" s="26"/>
      <c r="B21" s="22">
        <v>13</v>
      </c>
      <c r="C21" s="31"/>
      <c r="D21" s="30" t="s">
        <v>43</v>
      </c>
      <c r="E21" s="30" t="s">
        <v>39</v>
      </c>
      <c r="F21" s="3"/>
      <c r="G21" s="16"/>
      <c r="H21" s="8"/>
      <c r="I21" s="26"/>
      <c r="J21" s="12"/>
      <c r="K21" s="15"/>
      <c r="L21" s="15"/>
      <c r="M21" s="24"/>
      <c r="N21" s="19"/>
      <c r="O21" s="19"/>
      <c r="P21" s="19"/>
      <c r="Q21" s="29"/>
      <c r="R21" s="21"/>
      <c r="S21" s="19"/>
      <c r="T21" s="19"/>
      <c r="U21" s="18"/>
      <c r="V21" s="10"/>
      <c r="W21" s="1"/>
    </row>
    <row r="22" spans="1:23" ht="33" customHeight="1" x14ac:dyDescent="0.3">
      <c r="B22" s="4" t="s">
        <v>5</v>
      </c>
      <c r="C22" s="4" t="s">
        <v>6</v>
      </c>
      <c r="D22" s="4" t="s">
        <v>5</v>
      </c>
      <c r="E22" s="4" t="s">
        <v>5</v>
      </c>
      <c r="F22" s="4" t="s">
        <v>5</v>
      </c>
      <c r="G22" s="4" t="s">
        <v>4</v>
      </c>
      <c r="H22" s="4" t="s">
        <v>7</v>
      </c>
      <c r="J22" s="13" t="s">
        <v>8</v>
      </c>
      <c r="K22" s="13" t="s">
        <v>9</v>
      </c>
      <c r="L22" s="4" t="s">
        <v>10</v>
      </c>
      <c r="N22" s="4" t="s">
        <v>11</v>
      </c>
      <c r="O22" s="4" t="s">
        <v>11</v>
      </c>
      <c r="P22" s="4" t="s">
        <v>11</v>
      </c>
      <c r="Q22" s="4"/>
      <c r="R22" s="20" t="s">
        <v>14</v>
      </c>
      <c r="S22" s="20" t="s">
        <v>14</v>
      </c>
      <c r="T22" s="20" t="s">
        <v>14</v>
      </c>
      <c r="U22" s="4" t="s">
        <v>12</v>
      </c>
      <c r="V22" s="4" t="s">
        <v>8</v>
      </c>
      <c r="W22" s="34" t="s">
        <v>20</v>
      </c>
    </row>
    <row r="23" spans="1:23" x14ac:dyDescent="0.25">
      <c r="O23" s="9"/>
    </row>
    <row r="24" spans="1:23" ht="18.75" x14ac:dyDescent="0.3">
      <c r="B24" t="s">
        <v>59</v>
      </c>
      <c r="J24" s="4"/>
      <c r="K24" s="4"/>
      <c r="L24" s="4"/>
      <c r="N24" s="9"/>
      <c r="O24" s="9"/>
    </row>
    <row r="26" spans="1:23" ht="18.75" x14ac:dyDescent="0.3">
      <c r="H26" s="2"/>
      <c r="L26" s="4"/>
      <c r="N26" s="4"/>
      <c r="O26" s="4"/>
      <c r="P26" s="4"/>
      <c r="Q26" s="4"/>
      <c r="R26" s="4"/>
    </row>
    <row r="28" spans="1:23" ht="18.75" x14ac:dyDescent="0.3">
      <c r="P28" s="4"/>
      <c r="S28" s="4"/>
      <c r="T28" s="4"/>
      <c r="U28" s="4"/>
    </row>
    <row r="30" spans="1:23" ht="18.75" x14ac:dyDescent="0.3">
      <c r="V30" s="4"/>
    </row>
    <row r="40" spans="12:12" x14ac:dyDescent="0.25">
      <c r="L40" s="49" t="s">
        <v>65</v>
      </c>
    </row>
    <row r="41" spans="12:12" ht="150" x14ac:dyDescent="0.25">
      <c r="L41" s="50" t="s">
        <v>64</v>
      </c>
    </row>
  </sheetData>
  <mergeCells count="19">
    <mergeCell ref="Q7:Q21"/>
    <mergeCell ref="N7:P7"/>
    <mergeCell ref="L7:L8"/>
    <mergeCell ref="A6:W6"/>
    <mergeCell ref="W7:W8"/>
    <mergeCell ref="G7:G8"/>
    <mergeCell ref="U7:U8"/>
    <mergeCell ref="B7:B8"/>
    <mergeCell ref="M7:M21"/>
    <mergeCell ref="H7:H8"/>
    <mergeCell ref="I7:I21"/>
    <mergeCell ref="J7:J8"/>
    <mergeCell ref="K7:K8"/>
    <mergeCell ref="A7:A21"/>
    <mergeCell ref="C7:C8"/>
    <mergeCell ref="D7:D8"/>
    <mergeCell ref="E7:E8"/>
    <mergeCell ref="F7:F8"/>
    <mergeCell ref="V7:V8"/>
  </mergeCells>
  <printOptions horizontalCentered="1" verticalCentered="1"/>
  <pageMargins left="0.70866141732283472" right="0.70866141732283472" top="0.74803149606299213" bottom="0.74803149606299213" header="0.31496062992125984" footer="0.31496062992125984"/>
  <pageSetup paperSize="5" scale="31" orientation="landscape" r:id="rId1"/>
  <headerFooter>
    <oddHeader>&amp;L&amp;P&amp;CESCUELA DE DESARROLLO EMPRESARIAL&amp;R&amp;G</oddHeader>
    <oddFooter>&amp;LPRACTICA&amp;CNOMBRE DE ESTUDIANTE&amp;ROSCAR MARIO GIL RIOS</oddFooter>
  </headerFooter>
  <drawing r:id="rId2"/>
  <legacyDrawing r:id="rId3"/>
  <legacyDrawingHF r:id="rId4"/>
  <extLst>
    <ext xmlns:x14="http://schemas.microsoft.com/office/spreadsheetml/2009/9/main" uri="{05C60535-1F16-4fd2-B633-F4F36F0B64E0}">
      <x14:sparklineGroups xmlns:xm="http://schemas.microsoft.com/office/excel/2006/main">
        <x14:sparklineGroup displayEmptyCellsAs="gap" high="1" low="1" xr2:uid="{AA10DB23-0227-4BE2-8F43-9924E2D3C5EF}">
          <x14:colorSeries rgb="FF376092"/>
          <x14:colorNegative rgb="FFD00000"/>
          <x14:colorAxis rgb="FF000000"/>
          <x14:colorMarkers rgb="FFD00000"/>
          <x14:colorFirst rgb="FFD00000"/>
          <x14:colorLast rgb="FFD00000"/>
          <x14:colorHigh theme="6"/>
          <x14:colorLow rgb="FFFF0000"/>
          <x14:sparklines>
            <x14:sparkline>
              <xm:f>'Evaluacion de Producto'!R9:T9</xm:f>
              <xm:sqref>W9</xm:sqref>
            </x14:sparkline>
            <x14:sparkline>
              <xm:f>'Evaluacion de Producto'!R10:T10</xm:f>
              <xm:sqref>W10</xm:sqref>
            </x14:sparkline>
            <x14:sparkline>
              <xm:f>'Evaluacion de Producto'!R11:T11</xm:f>
              <xm:sqref>W11</xm:sqref>
            </x14:sparkline>
            <x14:sparkline>
              <xm:f>'Evaluacion de Producto'!R12:T12</xm:f>
              <xm:sqref>W12</xm:sqref>
            </x14:sparkline>
            <x14:sparkline>
              <xm:f>'Evaluacion de Producto'!R13:T13</xm:f>
              <xm:sqref>W13</xm:sqref>
            </x14:sparkline>
            <x14:sparkline>
              <xm:f>'Evaluacion de Producto'!R14:T14</xm:f>
              <xm:sqref>W14</xm:sqref>
            </x14:sparkline>
            <x14:sparkline>
              <xm:f>'Evaluacion de Producto'!R15:T15</xm:f>
              <xm:sqref>W15</xm:sqref>
            </x14:sparkline>
            <x14:sparkline>
              <xm:f>'Evaluacion de Producto'!R16:T16</xm:f>
              <xm:sqref>W16</xm:sqref>
            </x14:sparkline>
            <x14:sparkline>
              <xm:f>'Evaluacion de Producto'!R17:T17</xm:f>
              <xm:sqref>W17</xm:sqref>
            </x14:sparkline>
            <x14:sparkline>
              <xm:f>'Evaluacion de Producto'!R18:T18</xm:f>
              <xm:sqref>W18</xm:sqref>
            </x14:sparkline>
            <x14:sparkline>
              <xm:f>'Evaluacion de Producto'!R19:T19</xm:f>
              <xm:sqref>W19</xm:sqref>
            </x14:sparkline>
            <x14:sparkline>
              <xm:f>'Evaluacion de Producto'!R20:T20</xm:f>
              <xm:sqref>W20</xm:sqref>
            </x14:sparkline>
            <x14:sparkline>
              <xm:f>'Evaluacion de Producto'!R21:T21</xm:f>
              <xm:sqref>W21</xm:sqref>
            </x14:sparkline>
          </x14:sparklines>
        </x14:sparklineGroup>
      </x14:sparklineGroup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4</vt:i4>
      </vt:variant>
    </vt:vector>
  </HeadingPairs>
  <TitlesOfParts>
    <vt:vector size="5" baseType="lpstr">
      <vt:lpstr>Evaluacion de Producto</vt:lpstr>
      <vt:lpstr>GIL</vt:lpstr>
      <vt:lpstr>MARIO</vt:lpstr>
      <vt:lpstr>OSKAR</vt:lpstr>
      <vt:lpstr>RIOS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EAC014</dc:creator>
  <cp:lastModifiedBy>Oscar</cp:lastModifiedBy>
  <cp:lastPrinted>2021-10-19T00:19:46Z</cp:lastPrinted>
  <dcterms:created xsi:type="dcterms:W3CDTF">2014-02-27T13:14:49Z</dcterms:created>
  <dcterms:modified xsi:type="dcterms:W3CDTF">2021-11-22T00:11:52Z</dcterms:modified>
</cp:coreProperties>
</file>